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955" windowHeight="8895" tabRatio="659" firstSheet="1" activeTab="2"/>
  </bookViews>
  <sheets>
    <sheet name="长三角地区金融机构本外币信贷收支表" sheetId="5" r:id="rId1"/>
    <sheet name="长三角地区金融机构人民币信贷收支表" sheetId="7" r:id="rId2"/>
    <sheet name="长三角地区金融机构外汇信贷收支表" sheetId="6" r:id="rId3"/>
  </sheets>
  <definedNames>
    <definedName name="_xlnm.Print_Area" localSheetId="0">长三角地区金融机构本外币信贷收支表!$A$1:$G$20</definedName>
    <definedName name="_xlnm.Print_Area" localSheetId="1">长三角地区金融机构人民币信贷收支表!$A$1:$G$20</definedName>
    <definedName name="_xlnm.Print_Area" localSheetId="2">长三角地区金融机构外汇信贷收支表!$A$1:$G$20</definedName>
  </definedNames>
  <calcPr calcId="125725"/>
</workbook>
</file>

<file path=xl/calcChain.xml><?xml version="1.0" encoding="utf-8"?>
<calcChain xmlns="http://schemas.openxmlformats.org/spreadsheetml/2006/main">
  <c r="C2" i="7"/>
  <c r="C2" i="6"/>
  <c r="F5"/>
  <c r="E5"/>
  <c r="C5"/>
  <c r="B5"/>
  <c r="F5" i="7"/>
  <c r="E5"/>
  <c r="C5"/>
  <c r="B5"/>
  <c r="F5" i="5"/>
  <c r="E5"/>
  <c r="C5"/>
  <c r="B5"/>
  <c r="D2" i="7"/>
  <c r="D2" i="6" s="1"/>
</calcChain>
</file>

<file path=xl/sharedStrings.xml><?xml version="1.0" encoding="utf-8"?>
<sst xmlns="http://schemas.openxmlformats.org/spreadsheetml/2006/main" count="125" uniqueCount="40">
  <si>
    <r>
      <t>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额</t>
    </r>
  </si>
  <si>
    <t>增减数</t>
  </si>
  <si>
    <r>
      <t>项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目</t>
    </r>
    <phoneticPr fontId="2" type="noConversion"/>
  </si>
  <si>
    <r>
      <t>项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目</t>
    </r>
    <phoneticPr fontId="2" type="noConversion"/>
  </si>
  <si>
    <t>单位：</t>
    <phoneticPr fontId="2" type="noConversion"/>
  </si>
  <si>
    <t>亿元</t>
  </si>
  <si>
    <t>亿美元</t>
    <phoneticPr fontId="2" type="noConversion"/>
  </si>
  <si>
    <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末</t>
    </r>
    <phoneticPr fontId="2" type="noConversion"/>
  </si>
  <si>
    <t>比年初</t>
    <phoneticPr fontId="0" type="noConversion"/>
  </si>
  <si>
    <t>亿元人民币</t>
    <phoneticPr fontId="2" type="noConversion"/>
  </si>
  <si>
    <t>长三角地区金融机构本外币信贷收支统计表</t>
    <phoneticPr fontId="0" type="noConversion"/>
  </si>
  <si>
    <t>注:1.长三角地区指上海市、江苏省、浙江省和安徽省。</t>
    <phoneticPr fontId="2" type="noConversion"/>
  </si>
  <si>
    <t xml:space="preserve">   2.本表数据为长三角地区汇总数据。</t>
    <phoneticPr fontId="2" type="noConversion"/>
  </si>
  <si>
    <t>长三角地区金融机构人民币信贷收支统计表</t>
    <phoneticPr fontId="0" type="noConversion"/>
  </si>
  <si>
    <t xml:space="preserve">   3.金融机构包括人民银行、全国性大型银行、全国性中小型银行、农村商业银行、民营银行、村镇银行、财务公司、信托投资公司、金融租赁公司、汽车金融公司和外资金融机构。</t>
    <phoneticPr fontId="2" type="noConversion"/>
  </si>
  <si>
    <t>长三角地区金融机构外币信贷收支统计表</t>
    <phoneticPr fontId="0" type="noConversion"/>
  </si>
  <si>
    <r>
      <t xml:space="preserve"> </t>
    </r>
    <r>
      <rPr>
        <sz val="11"/>
        <rFont val="宋体"/>
        <family val="3"/>
        <charset val="134"/>
      </rPr>
      <t>各项存款</t>
    </r>
    <phoneticPr fontId="2" type="noConversion"/>
  </si>
  <si>
    <t xml:space="preserve"> 各项贷款</t>
    <phoneticPr fontId="2" type="noConversion"/>
  </si>
  <si>
    <r>
      <t xml:space="preserve"> </t>
    </r>
    <r>
      <rPr>
        <sz val="11"/>
        <rFont val="宋体"/>
        <family val="3"/>
        <charset val="134"/>
      </rPr>
      <t>各项存款</t>
    </r>
    <phoneticPr fontId="10" type="noConversion"/>
  </si>
  <si>
    <t xml:space="preserve">  （一）境内贷款</t>
    <phoneticPr fontId="10" type="noConversion"/>
  </si>
  <si>
    <t xml:space="preserve">    1.住户贷款</t>
    <phoneticPr fontId="2" type="noConversion"/>
  </si>
  <si>
    <t xml:space="preserve">     其中：短期贷款</t>
    <phoneticPr fontId="2" type="noConversion"/>
  </si>
  <si>
    <t xml:space="preserve">           中长期贷款</t>
    <phoneticPr fontId="2" type="noConversion"/>
  </si>
  <si>
    <t xml:space="preserve">           票据融资</t>
    <phoneticPr fontId="2" type="noConversion"/>
  </si>
  <si>
    <t xml:space="preserve">           融资租赁</t>
    <phoneticPr fontId="2" type="noConversion"/>
  </si>
  <si>
    <t xml:space="preserve">           各项垫款  </t>
    <phoneticPr fontId="2" type="noConversion"/>
  </si>
  <si>
    <t xml:space="preserve">    3.非银行业金融机构贷款</t>
    <phoneticPr fontId="2" type="noConversion"/>
  </si>
  <si>
    <t xml:space="preserve">  （二）境外贷款</t>
    <phoneticPr fontId="10" type="noConversion"/>
  </si>
  <si>
    <r>
      <t xml:space="preserve"> </t>
    </r>
    <r>
      <rPr>
        <sz val="11"/>
        <rFont val="宋体"/>
        <family val="3"/>
        <charset val="134"/>
      </rPr>
      <t>（一）境内存款</t>
    </r>
    <phoneticPr fontId="10" type="noConversion"/>
  </si>
  <si>
    <t xml:space="preserve">   1.住户存款</t>
    <phoneticPr fontId="2" type="noConversion"/>
  </si>
  <si>
    <t xml:space="preserve">     （1）活期存款</t>
    <phoneticPr fontId="10" type="noConversion"/>
  </si>
  <si>
    <t xml:space="preserve">     （2）定期及其他存款</t>
    <phoneticPr fontId="10" type="noConversion"/>
  </si>
  <si>
    <t xml:space="preserve">   2.非金融企业存款</t>
    <phoneticPr fontId="2" type="noConversion"/>
  </si>
  <si>
    <t xml:space="preserve">   3.机关团体存款</t>
    <phoneticPr fontId="2" type="noConversion"/>
  </si>
  <si>
    <r>
      <t xml:space="preserve"> </t>
    </r>
    <r>
      <rPr>
        <sz val="11"/>
        <rFont val="宋体"/>
        <family val="3"/>
        <charset val="134"/>
      </rPr>
      <t>（二）境外存款</t>
    </r>
    <phoneticPr fontId="10" type="noConversion"/>
  </si>
  <si>
    <r>
      <t xml:space="preserve">      4.</t>
    </r>
    <r>
      <rPr>
        <sz val="11"/>
        <rFont val="宋体"/>
        <family val="3"/>
        <charset val="134"/>
      </rPr>
      <t>财政性存款</t>
    </r>
    <phoneticPr fontId="2" type="noConversion"/>
  </si>
  <si>
    <r>
      <t xml:space="preserve">      5.</t>
    </r>
    <r>
      <rPr>
        <sz val="11"/>
        <rFont val="宋体"/>
        <family val="3"/>
        <charset val="134"/>
      </rPr>
      <t>非银行业金融机构存款</t>
    </r>
    <phoneticPr fontId="10" type="noConversion"/>
  </si>
  <si>
    <t xml:space="preserve">    2.企（事）业单位贷款</t>
  </si>
  <si>
    <r>
      <t>2020</t>
    </r>
    <r>
      <rPr>
        <sz val="12"/>
        <rFont val="宋体"/>
        <family val="3"/>
        <charset val="134"/>
      </rPr>
      <t>年</t>
    </r>
    <phoneticPr fontId="2" type="noConversion"/>
  </si>
  <si>
    <r>
      <t>1</t>
    </r>
    <r>
      <rPr>
        <sz val="12"/>
        <rFont val="宋体"/>
        <family val="3"/>
        <charset val="134"/>
      </rPr>
      <t>月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</si>
</sst>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b/>
      <sz val="14"/>
      <name val="黑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2" fontId="5" fillId="0" borderId="0"/>
    <xf numFmtId="0" fontId="1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Border="1"/>
    <xf numFmtId="2" fontId="4" fillId="0" borderId="1" xfId="1" applyFont="1" applyBorder="1" applyAlignment="1">
      <alignment horizontal="centerContinuous" vertical="center"/>
    </xf>
    <xf numFmtId="2" fontId="4" fillId="0" borderId="2" xfId="1" quotePrefix="1" applyFont="1" applyBorder="1" applyAlignment="1">
      <alignment horizontal="center" vertical="center"/>
    </xf>
    <xf numFmtId="2" fontId="4" fillId="0" borderId="3" xfId="1" quotePrefix="1" applyFont="1" applyBorder="1" applyAlignment="1">
      <alignment horizontal="center" vertical="center"/>
    </xf>
    <xf numFmtId="2" fontId="4" fillId="0" borderId="5" xfId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/>
    <xf numFmtId="57" fontId="5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0" fillId="0" borderId="0" xfId="0" applyAlignment="1"/>
    <xf numFmtId="176" fontId="12" fillId="0" borderId="4" xfId="3" applyNumberFormat="1" applyFont="1" applyFill="1" applyBorder="1" applyAlignment="1">
      <alignment horizontal="right" vertical="center"/>
    </xf>
    <xf numFmtId="176" fontId="12" fillId="0" borderId="4" xfId="2" applyNumberFormat="1" applyFont="1" applyFill="1" applyBorder="1" applyAlignment="1">
      <alignment horizontal="right" vertical="center"/>
    </xf>
    <xf numFmtId="176" fontId="12" fillId="0" borderId="6" xfId="2" applyNumberFormat="1" applyFont="1" applyFill="1" applyBorder="1" applyAlignment="1">
      <alignment horizontal="right" vertical="center"/>
    </xf>
    <xf numFmtId="176" fontId="12" fillId="0" borderId="1" xfId="2" applyNumberFormat="1" applyFont="1" applyFill="1" applyBorder="1" applyAlignment="1">
      <alignment horizontal="right" vertical="center"/>
    </xf>
    <xf numFmtId="176" fontId="12" fillId="0" borderId="5" xfId="2" applyNumberFormat="1" applyFont="1" applyFill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76" fontId="12" fillId="0" borderId="8" xfId="2" applyNumberFormat="1" applyFont="1" applyFill="1" applyBorder="1" applyAlignment="1">
      <alignment horizontal="right" vertical="center"/>
    </xf>
    <xf numFmtId="176" fontId="12" fillId="0" borderId="7" xfId="2" applyNumberFormat="1" applyFont="1" applyFill="1" applyBorder="1" applyAlignment="1">
      <alignment horizontal="right" vertical="center"/>
    </xf>
    <xf numFmtId="57" fontId="5" fillId="0" borderId="0" xfId="0" applyNumberFormat="1" applyFont="1" applyBorder="1" applyAlignment="1">
      <alignment horizontal="right"/>
    </xf>
    <xf numFmtId="0" fontId="12" fillId="0" borderId="9" xfId="4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4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">
    <cellStyle name="常规" xfId="0" builtinId="0"/>
    <cellStyle name="常规 2" xfId="4"/>
    <cellStyle name="常规_B14021" xfId="1"/>
    <cellStyle name="常规_B52610" xfId="2"/>
    <cellStyle name="常规_上海中外资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6" sqref="E6:F17"/>
    </sheetView>
  </sheetViews>
  <sheetFormatPr defaultRowHeight="14.25"/>
  <cols>
    <col min="1" max="1" width="31.125" customWidth="1"/>
    <col min="2" max="3" width="17" customWidth="1"/>
    <col min="4" max="4" width="31.125" customWidth="1"/>
    <col min="5" max="6" width="17" customWidth="1"/>
  </cols>
  <sheetData>
    <row r="1" spans="1:6" ht="24.95" customHeight="1">
      <c r="A1" s="35" t="s">
        <v>10</v>
      </c>
      <c r="B1" s="36"/>
      <c r="C1" s="36"/>
      <c r="D1" s="36"/>
      <c r="E1" s="36"/>
      <c r="F1" s="36"/>
    </row>
    <row r="2" spans="1:6" ht="24.95" customHeight="1">
      <c r="A2" s="1"/>
      <c r="B2" s="2"/>
      <c r="C2" s="31" t="s">
        <v>38</v>
      </c>
      <c r="D2" s="9" t="s">
        <v>39</v>
      </c>
      <c r="E2" s="7" t="s">
        <v>4</v>
      </c>
      <c r="F2" s="8" t="s">
        <v>9</v>
      </c>
    </row>
    <row r="3" spans="1:6" ht="24.95" customHeight="1">
      <c r="A3" s="37" t="s">
        <v>3</v>
      </c>
      <c r="B3" s="6" t="s">
        <v>7</v>
      </c>
      <c r="C3" s="3" t="s">
        <v>8</v>
      </c>
      <c r="D3" s="37" t="s">
        <v>2</v>
      </c>
      <c r="E3" s="6" t="s">
        <v>7</v>
      </c>
      <c r="F3" s="3" t="s">
        <v>8</v>
      </c>
    </row>
    <row r="4" spans="1:6" ht="24.95" customHeight="1">
      <c r="A4" s="38"/>
      <c r="B4" s="4" t="s">
        <v>0</v>
      </c>
      <c r="C4" s="5" t="s">
        <v>1</v>
      </c>
      <c r="D4" s="38"/>
      <c r="E4" s="4" t="s">
        <v>0</v>
      </c>
      <c r="F4" s="5" t="s">
        <v>1</v>
      </c>
    </row>
    <row r="5" spans="1:6" ht="24.95" customHeight="1">
      <c r="A5" s="22" t="s">
        <v>16</v>
      </c>
      <c r="B5" s="18">
        <f>B6+B16</f>
        <v>488767.22425394802</v>
      </c>
      <c r="C5" s="18">
        <f>C6+C16</f>
        <v>12695.875198063099</v>
      </c>
      <c r="D5" s="23" t="s">
        <v>17</v>
      </c>
      <c r="E5" s="18">
        <f>E6+E17</f>
        <v>391117.70595310687</v>
      </c>
      <c r="F5" s="18">
        <f>F6+F17</f>
        <v>11253.8856609416</v>
      </c>
    </row>
    <row r="6" spans="1:6" ht="24.95" customHeight="1">
      <c r="A6" s="22" t="s">
        <v>28</v>
      </c>
      <c r="B6" s="19">
        <v>480057.26323921891</v>
      </c>
      <c r="C6" s="19">
        <v>12482.533322770199</v>
      </c>
      <c r="D6" s="24" t="s">
        <v>19</v>
      </c>
      <c r="E6" s="19">
        <v>386342.92853316036</v>
      </c>
      <c r="F6" s="19">
        <v>11513.0346692615</v>
      </c>
    </row>
    <row r="7" spans="1:6" ht="24.95" customHeight="1">
      <c r="A7" s="25" t="s">
        <v>29</v>
      </c>
      <c r="B7" s="13">
        <v>184664.33304273209</v>
      </c>
      <c r="C7" s="14">
        <v>13055.589517456898</v>
      </c>
      <c r="D7" s="24" t="s">
        <v>20</v>
      </c>
      <c r="E7" s="19">
        <v>140841.47171506792</v>
      </c>
      <c r="F7" s="19">
        <v>1703.8220067673999</v>
      </c>
    </row>
    <row r="8" spans="1:6" ht="24.95" customHeight="1">
      <c r="A8" s="25" t="s">
        <v>30</v>
      </c>
      <c r="B8" s="13">
        <v>67609.570276798593</v>
      </c>
      <c r="C8" s="14">
        <v>6295.4871638622999</v>
      </c>
      <c r="D8" s="24" t="s">
        <v>21</v>
      </c>
      <c r="E8" s="19">
        <v>32646.018232817496</v>
      </c>
      <c r="F8" s="19">
        <v>-239.03114688470001</v>
      </c>
    </row>
    <row r="9" spans="1:6" ht="24.95" customHeight="1">
      <c r="A9" s="25" t="s">
        <v>31</v>
      </c>
      <c r="B9" s="13">
        <v>117054.7627659335</v>
      </c>
      <c r="C9" s="14">
        <v>6760.1023535945997</v>
      </c>
      <c r="D9" s="24" t="s">
        <v>22</v>
      </c>
      <c r="E9" s="19">
        <v>108195.45348225039</v>
      </c>
      <c r="F9" s="19">
        <v>1942.8531536521</v>
      </c>
    </row>
    <row r="10" spans="1:6" ht="24.95" customHeight="1">
      <c r="A10" s="26" t="s">
        <v>32</v>
      </c>
      <c r="B10" s="19">
        <v>172431.6260129959</v>
      </c>
      <c r="C10" s="19">
        <v>-2548.7430910040998</v>
      </c>
      <c r="D10" s="32" t="s">
        <v>37</v>
      </c>
      <c r="E10" s="19">
        <v>245144.27559886739</v>
      </c>
      <c r="F10" s="19">
        <v>9979.7930958545003</v>
      </c>
    </row>
    <row r="11" spans="1:6" ht="24.95" customHeight="1">
      <c r="A11" s="25" t="s">
        <v>30</v>
      </c>
      <c r="B11" s="14">
        <v>59782.027401873202</v>
      </c>
      <c r="C11" s="14">
        <v>-5463.4655737519997</v>
      </c>
      <c r="D11" s="24" t="s">
        <v>21</v>
      </c>
      <c r="E11" s="19">
        <v>89317.996752904495</v>
      </c>
      <c r="F11" s="19">
        <v>3141.3537639934998</v>
      </c>
    </row>
    <row r="12" spans="1:6" ht="24.95" customHeight="1">
      <c r="A12" s="25" t="s">
        <v>31</v>
      </c>
      <c r="B12" s="14">
        <v>112649.59861112271</v>
      </c>
      <c r="C12" s="14">
        <v>2914.7224827478994</v>
      </c>
      <c r="D12" s="24" t="s">
        <v>22</v>
      </c>
      <c r="E12" s="19">
        <v>127806.22389602511</v>
      </c>
      <c r="F12" s="19">
        <v>5502.9019003193998</v>
      </c>
    </row>
    <row r="13" spans="1:6" ht="24.95" customHeight="1">
      <c r="A13" s="25" t="s">
        <v>33</v>
      </c>
      <c r="B13" s="14">
        <v>72812.351609259902</v>
      </c>
      <c r="C13" s="14">
        <v>-1566.1361397948001</v>
      </c>
      <c r="D13" s="24" t="s">
        <v>23</v>
      </c>
      <c r="E13" s="19">
        <v>19118.9600014112</v>
      </c>
      <c r="F13" s="19">
        <v>1000.0341365715999</v>
      </c>
    </row>
    <row r="14" spans="1:6" ht="24.95" customHeight="1">
      <c r="A14" s="22" t="s">
        <v>35</v>
      </c>
      <c r="B14" s="14">
        <v>10938.661052743799</v>
      </c>
      <c r="C14" s="14">
        <v>499.00451958869996</v>
      </c>
      <c r="D14" s="24" t="s">
        <v>24</v>
      </c>
      <c r="E14" s="19">
        <v>8620.1303011394994</v>
      </c>
      <c r="F14" s="19">
        <v>320.19417557399998</v>
      </c>
    </row>
    <row r="15" spans="1:6" ht="24.95" customHeight="1">
      <c r="A15" s="22" t="s">
        <v>36</v>
      </c>
      <c r="B15" s="14">
        <v>39210.291521487801</v>
      </c>
      <c r="C15" s="15">
        <v>3042.8185165234995</v>
      </c>
      <c r="D15" s="24" t="s">
        <v>25</v>
      </c>
      <c r="E15" s="19">
        <v>280.9646473871</v>
      </c>
      <c r="F15" s="19">
        <v>15.309119396</v>
      </c>
    </row>
    <row r="16" spans="1:6" ht="24.95" customHeight="1">
      <c r="A16" s="27" t="s">
        <v>34</v>
      </c>
      <c r="B16" s="16">
        <v>8709.9610147291005</v>
      </c>
      <c r="C16" s="17">
        <v>213.3418752929</v>
      </c>
      <c r="D16" s="24" t="s">
        <v>26</v>
      </c>
      <c r="E16" s="19">
        <v>357.18121922519998</v>
      </c>
      <c r="F16" s="19">
        <v>-170.58043336039998</v>
      </c>
    </row>
    <row r="17" spans="1:10" ht="24.95" customHeight="1">
      <c r="A17" s="22"/>
      <c r="B17" s="14"/>
      <c r="C17" s="14"/>
      <c r="D17" s="24" t="s">
        <v>27</v>
      </c>
      <c r="E17" s="19">
        <v>4774.7774199465002</v>
      </c>
      <c r="F17" s="19">
        <v>-259.14900831990002</v>
      </c>
    </row>
    <row r="18" spans="1:10" ht="18.75" customHeight="1">
      <c r="A18" s="34" t="s">
        <v>11</v>
      </c>
      <c r="B18" s="34"/>
      <c r="C18" s="34"/>
      <c r="D18" s="34"/>
      <c r="E18" s="34"/>
      <c r="F18" s="34"/>
    </row>
    <row r="19" spans="1:10">
      <c r="A19" s="34" t="s">
        <v>12</v>
      </c>
      <c r="B19" s="34"/>
      <c r="C19" s="34"/>
      <c r="D19" s="34"/>
      <c r="E19" s="34"/>
      <c r="F19" s="34"/>
      <c r="G19" s="12"/>
    </row>
    <row r="20" spans="1:10" ht="14.25" customHeight="1">
      <c r="A20" s="33" t="s">
        <v>14</v>
      </c>
      <c r="B20" s="34"/>
      <c r="C20" s="34"/>
      <c r="D20" s="34"/>
      <c r="E20" s="34"/>
      <c r="F20" s="34"/>
      <c r="G20" s="34"/>
      <c r="H20" s="11"/>
      <c r="I20" s="11"/>
      <c r="J20" s="11"/>
    </row>
  </sheetData>
  <mergeCells count="6">
    <mergeCell ref="A20:G20"/>
    <mergeCell ref="A1:F1"/>
    <mergeCell ref="A18:F18"/>
    <mergeCell ref="A19:F19"/>
    <mergeCell ref="A3:A4"/>
    <mergeCell ref="D3:D4"/>
  </mergeCells>
  <phoneticPr fontId="2" type="noConversion"/>
  <pageMargins left="0.98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E6" sqref="E6:F17"/>
    </sheetView>
  </sheetViews>
  <sheetFormatPr defaultRowHeight="14.25"/>
  <cols>
    <col min="1" max="1" width="31.125" customWidth="1"/>
    <col min="2" max="3" width="17" customWidth="1"/>
    <col min="4" max="4" width="31.125" customWidth="1"/>
    <col min="5" max="6" width="17" customWidth="1"/>
    <col min="7" max="7" width="7.125" customWidth="1"/>
    <col min="8" max="8" width="9.5" bestFit="1" customWidth="1"/>
  </cols>
  <sheetData>
    <row r="1" spans="1:6" ht="24.95" customHeight="1">
      <c r="A1" s="35" t="s">
        <v>13</v>
      </c>
      <c r="B1" s="36"/>
      <c r="C1" s="36"/>
      <c r="D1" s="36"/>
      <c r="E1" s="36"/>
      <c r="F1" s="36"/>
    </row>
    <row r="2" spans="1:6" ht="24.95" customHeight="1">
      <c r="A2" s="1"/>
      <c r="B2" s="2"/>
      <c r="C2" s="31" t="str">
        <f>长三角地区金融机构本外币信贷收支表!C2</f>
        <v>2020年</v>
      </c>
      <c r="D2" s="9" t="str">
        <f>长三角地区金融机构本外币信贷收支表!D2</f>
        <v>1月</v>
      </c>
      <c r="E2" s="7" t="s">
        <v>4</v>
      </c>
      <c r="F2" s="8" t="s">
        <v>5</v>
      </c>
    </row>
    <row r="3" spans="1:6" ht="24.95" customHeight="1">
      <c r="A3" s="37" t="s">
        <v>3</v>
      </c>
      <c r="B3" s="6" t="s">
        <v>7</v>
      </c>
      <c r="C3" s="3" t="s">
        <v>8</v>
      </c>
      <c r="D3" s="37" t="s">
        <v>2</v>
      </c>
      <c r="E3" s="6" t="s">
        <v>7</v>
      </c>
      <c r="F3" s="3" t="s">
        <v>8</v>
      </c>
    </row>
    <row r="4" spans="1:6" ht="24.95" customHeight="1">
      <c r="A4" s="38"/>
      <c r="B4" s="4" t="s">
        <v>0</v>
      </c>
      <c r="C4" s="5" t="s">
        <v>1</v>
      </c>
      <c r="D4" s="38"/>
      <c r="E4" s="4" t="s">
        <v>0</v>
      </c>
      <c r="F4" s="5" t="s">
        <v>1</v>
      </c>
    </row>
    <row r="5" spans="1:6" ht="24.95" customHeight="1">
      <c r="A5" s="22" t="s">
        <v>18</v>
      </c>
      <c r="B5" s="18">
        <f>B6+B16</f>
        <v>471085.50764375174</v>
      </c>
      <c r="C5" s="18">
        <f>C6+C16</f>
        <v>12263.122293544799</v>
      </c>
      <c r="D5" s="23" t="s">
        <v>17</v>
      </c>
      <c r="E5" s="18">
        <f>E6+E17</f>
        <v>381232.26655144972</v>
      </c>
      <c r="F5" s="18">
        <f>F6+F17</f>
        <v>11309.8970470819</v>
      </c>
    </row>
    <row r="6" spans="1:6" ht="24.95" customHeight="1">
      <c r="A6" s="22" t="s">
        <v>28</v>
      </c>
      <c r="B6" s="19">
        <v>467651.16063216713</v>
      </c>
      <c r="C6" s="19">
        <v>12240.252334962599</v>
      </c>
      <c r="D6" s="24" t="s">
        <v>19</v>
      </c>
      <c r="E6" s="21">
        <v>380077.27146186313</v>
      </c>
      <c r="F6" s="21">
        <v>11332.310327548201</v>
      </c>
    </row>
    <row r="7" spans="1:6" ht="24.95" customHeight="1">
      <c r="A7" s="25" t="s">
        <v>29</v>
      </c>
      <c r="B7" s="13">
        <v>181833.61047003529</v>
      </c>
      <c r="C7" s="14">
        <v>13079.428585551001</v>
      </c>
      <c r="D7" s="24" t="s">
        <v>20</v>
      </c>
      <c r="E7" s="20">
        <v>140807.92795347032</v>
      </c>
      <c r="F7" s="20">
        <v>1704.9500428024999</v>
      </c>
    </row>
    <row r="8" spans="1:6" ht="24.95" customHeight="1">
      <c r="A8" s="25" t="s">
        <v>30</v>
      </c>
      <c r="B8" s="13">
        <v>66385.490908239502</v>
      </c>
      <c r="C8" s="14">
        <v>6294.4074104970005</v>
      </c>
      <c r="D8" s="24" t="s">
        <v>21</v>
      </c>
      <c r="E8" s="20">
        <v>32630.369953286601</v>
      </c>
      <c r="F8" s="20">
        <v>-238.21392376319997</v>
      </c>
    </row>
    <row r="9" spans="1:6" ht="24.95" customHeight="1">
      <c r="A9" s="25" t="s">
        <v>31</v>
      </c>
      <c r="B9" s="13">
        <v>115448.11956179579</v>
      </c>
      <c r="C9" s="14">
        <v>6785.0211750540002</v>
      </c>
      <c r="D9" s="24" t="s">
        <v>22</v>
      </c>
      <c r="E9" s="20">
        <v>108177.55800018369</v>
      </c>
      <c r="F9" s="20">
        <v>1943.1639665657001</v>
      </c>
    </row>
    <row r="10" spans="1:6" ht="24.95" customHeight="1">
      <c r="A10" s="26" t="s">
        <v>32</v>
      </c>
      <c r="B10" s="19">
        <v>163248.1387127596</v>
      </c>
      <c r="C10" s="19">
        <v>-2818.5502935447003</v>
      </c>
      <c r="D10" s="24" t="s">
        <v>37</v>
      </c>
      <c r="E10" s="20">
        <v>238943.51947716772</v>
      </c>
      <c r="F10" s="20">
        <v>9800.1375246060998</v>
      </c>
    </row>
    <row r="11" spans="1:6" ht="24.95" customHeight="1">
      <c r="A11" s="25" t="s">
        <v>30</v>
      </c>
      <c r="B11" s="14">
        <v>55188.265955833704</v>
      </c>
      <c r="C11" s="14">
        <v>-5147.3311752489999</v>
      </c>
      <c r="D11" s="24" t="s">
        <v>21</v>
      </c>
      <c r="E11" s="20">
        <v>85762.8135968883</v>
      </c>
      <c r="F11" s="20">
        <v>2929.9826486821999</v>
      </c>
    </row>
    <row r="12" spans="1:6" ht="24.95" customHeight="1">
      <c r="A12" s="25" t="s">
        <v>31</v>
      </c>
      <c r="B12" s="14">
        <v>108059.87275692591</v>
      </c>
      <c r="C12" s="14">
        <v>2328.7808817043001</v>
      </c>
      <c r="D12" s="24" t="s">
        <v>22</v>
      </c>
      <c r="E12" s="20">
        <v>125793.5838336273</v>
      </c>
      <c r="F12" s="20">
        <v>5551.4813046442996</v>
      </c>
    </row>
    <row r="13" spans="1:6" ht="24.95" customHeight="1">
      <c r="A13" s="25" t="s">
        <v>33</v>
      </c>
      <c r="B13" s="14">
        <v>72701.546639604101</v>
      </c>
      <c r="C13" s="14">
        <v>-1563.0114502727999</v>
      </c>
      <c r="D13" s="24" t="s">
        <v>23</v>
      </c>
      <c r="E13" s="20">
        <v>19118.889971249901</v>
      </c>
      <c r="F13" s="20">
        <v>1000.0366078488</v>
      </c>
    </row>
    <row r="14" spans="1:6" ht="24.95" customHeight="1">
      <c r="A14" s="22" t="s">
        <v>35</v>
      </c>
      <c r="B14" s="14">
        <v>10938.661052743799</v>
      </c>
      <c r="C14" s="14">
        <v>499.00451958869996</v>
      </c>
      <c r="D14" s="24" t="s">
        <v>24</v>
      </c>
      <c r="E14" s="20">
        <v>7993.592275464699</v>
      </c>
      <c r="F14" s="20">
        <v>303.21521069570002</v>
      </c>
    </row>
    <row r="15" spans="1:6" ht="24.95" customHeight="1">
      <c r="A15" s="22" t="s">
        <v>36</v>
      </c>
      <c r="B15" s="14">
        <v>38929.203757024501</v>
      </c>
      <c r="C15" s="15">
        <v>3043.3809736404</v>
      </c>
      <c r="D15" s="24" t="s">
        <v>25</v>
      </c>
      <c r="E15" s="20">
        <v>274.63979993750002</v>
      </c>
      <c r="F15" s="20">
        <v>15.421752735100002</v>
      </c>
    </row>
    <row r="16" spans="1:6" ht="24.95" customHeight="1">
      <c r="A16" s="27" t="s">
        <v>34</v>
      </c>
      <c r="B16" s="16">
        <v>3434.3470115845998</v>
      </c>
      <c r="C16" s="17">
        <v>22.869958582199999</v>
      </c>
      <c r="D16" s="24" t="s">
        <v>26</v>
      </c>
      <c r="E16" s="20">
        <v>325.82403122499994</v>
      </c>
      <c r="F16" s="20">
        <v>-172.77723986039999</v>
      </c>
    </row>
    <row r="17" spans="1:7" ht="24.95" customHeight="1">
      <c r="A17" s="28"/>
      <c r="B17" s="29"/>
      <c r="C17" s="30"/>
      <c r="D17" s="24" t="s">
        <v>27</v>
      </c>
      <c r="E17" s="20">
        <v>1154.9950895866</v>
      </c>
      <c r="F17" s="20">
        <v>-22.413280466299998</v>
      </c>
    </row>
    <row r="18" spans="1:7" ht="24.95" customHeight="1">
      <c r="A18" s="34" t="s">
        <v>11</v>
      </c>
      <c r="B18" s="34"/>
      <c r="C18" s="34"/>
      <c r="D18" s="34"/>
      <c r="E18" s="34"/>
      <c r="F18" s="34"/>
    </row>
    <row r="19" spans="1:7" ht="18.75" customHeight="1">
      <c r="A19" s="34" t="s">
        <v>12</v>
      </c>
      <c r="B19" s="34"/>
      <c r="C19" s="34"/>
      <c r="D19" s="34"/>
      <c r="E19" s="34"/>
      <c r="F19" s="34"/>
      <c r="G19" s="12"/>
    </row>
    <row r="20" spans="1:7" ht="18.75" customHeight="1">
      <c r="A20" s="33" t="s">
        <v>14</v>
      </c>
      <c r="B20" s="34"/>
      <c r="C20" s="34"/>
      <c r="D20" s="34"/>
      <c r="E20" s="34"/>
      <c r="F20" s="34"/>
      <c r="G20" s="34"/>
    </row>
  </sheetData>
  <mergeCells count="6">
    <mergeCell ref="A20:G20"/>
    <mergeCell ref="A1:F1"/>
    <mergeCell ref="A3:A4"/>
    <mergeCell ref="D3:D4"/>
    <mergeCell ref="A19:F19"/>
    <mergeCell ref="A18:F18"/>
  </mergeCells>
  <phoneticPr fontId="10" type="noConversion"/>
  <pageMargins left="1.22" right="0.77" top="0.97" bottom="0.98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E6" sqref="E6:F17"/>
    </sheetView>
  </sheetViews>
  <sheetFormatPr defaultRowHeight="14.25"/>
  <cols>
    <col min="1" max="1" width="31.125" customWidth="1"/>
    <col min="2" max="3" width="17" customWidth="1"/>
    <col min="4" max="4" width="31.125" customWidth="1"/>
    <col min="5" max="6" width="17" customWidth="1"/>
    <col min="7" max="7" width="10.125" customWidth="1"/>
    <col min="8" max="8" width="20" customWidth="1"/>
    <col min="9" max="9" width="9.375" bestFit="1" customWidth="1"/>
    <col min="10" max="10" width="9.5" bestFit="1" customWidth="1"/>
  </cols>
  <sheetData>
    <row r="1" spans="1:6" ht="24.95" customHeight="1">
      <c r="A1" s="35" t="s">
        <v>15</v>
      </c>
      <c r="B1" s="36"/>
      <c r="C1" s="36"/>
      <c r="D1" s="36"/>
      <c r="E1" s="36"/>
      <c r="F1" s="36"/>
    </row>
    <row r="2" spans="1:6" ht="24.95" customHeight="1">
      <c r="A2" s="1"/>
      <c r="B2" s="2"/>
      <c r="C2" s="31" t="str">
        <f>长三角地区金融机构人民币信贷收支表!C2</f>
        <v>2020年</v>
      </c>
      <c r="D2" s="9" t="str">
        <f>长三角地区金融机构人民币信贷收支表!D2</f>
        <v>1月</v>
      </c>
      <c r="E2" s="7" t="s">
        <v>4</v>
      </c>
      <c r="F2" s="8" t="s">
        <v>6</v>
      </c>
    </row>
    <row r="3" spans="1:6" ht="24.95" customHeight="1">
      <c r="A3" s="37" t="s">
        <v>3</v>
      </c>
      <c r="B3" s="6" t="s">
        <v>7</v>
      </c>
      <c r="C3" s="3" t="s">
        <v>8</v>
      </c>
      <c r="D3" s="37" t="s">
        <v>2</v>
      </c>
      <c r="E3" s="6" t="s">
        <v>7</v>
      </c>
      <c r="F3" s="3" t="s">
        <v>8</v>
      </c>
    </row>
    <row r="4" spans="1:6" ht="24.95" customHeight="1">
      <c r="A4" s="38"/>
      <c r="B4" s="4" t="s">
        <v>0</v>
      </c>
      <c r="C4" s="5" t="s">
        <v>1</v>
      </c>
      <c r="D4" s="38"/>
      <c r="E4" s="4" t="s">
        <v>0</v>
      </c>
      <c r="F4" s="5" t="s">
        <v>1</v>
      </c>
    </row>
    <row r="5" spans="1:6" ht="24.95" customHeight="1">
      <c r="A5" s="22" t="s">
        <v>18</v>
      </c>
      <c r="B5" s="18">
        <f>B6+B16</f>
        <v>2567.1811095596004</v>
      </c>
      <c r="C5" s="18">
        <f>C6+C16</f>
        <v>94.636786621099986</v>
      </c>
      <c r="D5" s="23" t="s">
        <v>17</v>
      </c>
      <c r="E5" s="18">
        <f>E6+E17</f>
        <v>1435.2516699080002</v>
      </c>
      <c r="F5" s="18">
        <f>F6+F17</f>
        <v>10.199236233699995</v>
      </c>
    </row>
    <row r="6" spans="1:6" ht="24.95" customHeight="1">
      <c r="A6" s="22" t="s">
        <v>28</v>
      </c>
      <c r="B6" s="19">
        <v>1801.2228653023001</v>
      </c>
      <c r="C6" s="19">
        <v>57.605764409599992</v>
      </c>
      <c r="D6" s="24" t="s">
        <v>19</v>
      </c>
      <c r="E6" s="19">
        <v>909.7010673236</v>
      </c>
      <c r="F6" s="19">
        <v>37.459341228500001</v>
      </c>
    </row>
    <row r="7" spans="1:6" ht="24.95" customHeight="1">
      <c r="A7" s="25" t="s">
        <v>29</v>
      </c>
      <c r="B7" s="13">
        <v>410.98823577119998</v>
      </c>
      <c r="C7" s="14">
        <v>1.8024841024999998</v>
      </c>
      <c r="D7" s="24" t="s">
        <v>20</v>
      </c>
      <c r="E7" s="18">
        <v>4.8701669083999999</v>
      </c>
      <c r="F7" s="18">
        <v>-9.9845080000000003E-2</v>
      </c>
    </row>
    <row r="8" spans="1:6" ht="24.95" customHeight="1">
      <c r="A8" s="25" t="s">
        <v>30</v>
      </c>
      <c r="B8" s="13">
        <v>177.7221918461</v>
      </c>
      <c r="C8" s="14">
        <v>2.4119061327</v>
      </c>
      <c r="D8" s="24" t="s">
        <v>21</v>
      </c>
      <c r="E8" s="18">
        <v>2.2719495224999999</v>
      </c>
      <c r="F8" s="18">
        <v>-8.8289956399999994E-2</v>
      </c>
    </row>
    <row r="9" spans="1:6" ht="24.95" customHeight="1">
      <c r="A9" s="25" t="s">
        <v>31</v>
      </c>
      <c r="B9" s="13">
        <v>233.26604392509998</v>
      </c>
      <c r="C9" s="14">
        <v>-0.60942203020000008</v>
      </c>
      <c r="D9" s="24" t="s">
        <v>22</v>
      </c>
      <c r="E9" s="18">
        <v>2.5982173859</v>
      </c>
      <c r="F9" s="18">
        <v>-1.1555123600000002E-2</v>
      </c>
    </row>
    <row r="10" spans="1:6" ht="24.95" customHeight="1">
      <c r="A10" s="26" t="s">
        <v>32</v>
      </c>
      <c r="B10" s="19">
        <v>1333.3363290896</v>
      </c>
      <c r="C10" s="19">
        <v>55.6091857025</v>
      </c>
      <c r="D10" s="24" t="s">
        <v>37</v>
      </c>
      <c r="E10" s="18">
        <v>900.27819874840009</v>
      </c>
      <c r="F10" s="18">
        <v>37.186465361899998</v>
      </c>
    </row>
    <row r="11" spans="1:6" ht="24.95" customHeight="1">
      <c r="A11" s="25" t="s">
        <v>30</v>
      </c>
      <c r="B11" s="14">
        <v>666.96112521629993</v>
      </c>
      <c r="C11" s="14">
        <v>-36.845509419000003</v>
      </c>
      <c r="D11" s="24" t="s">
        <v>21</v>
      </c>
      <c r="E11" s="18">
        <v>516.17154829200001</v>
      </c>
      <c r="F11" s="18">
        <v>36.8544357229</v>
      </c>
    </row>
    <row r="12" spans="1:6" ht="24.95" customHeight="1">
      <c r="A12" s="25" t="s">
        <v>31</v>
      </c>
      <c r="B12" s="14">
        <v>666.37520387329994</v>
      </c>
      <c r="C12" s="14">
        <v>92.454695121499995</v>
      </c>
      <c r="D12" s="24" t="s">
        <v>22</v>
      </c>
      <c r="E12" s="18">
        <v>292.21210035389998</v>
      </c>
      <c r="F12" s="18">
        <v>-3.2524027742000001</v>
      </c>
    </row>
    <row r="13" spans="1:6" ht="24.95" customHeight="1">
      <c r="A13" s="25" t="s">
        <v>33</v>
      </c>
      <c r="B13" s="14">
        <v>16.087602308000001</v>
      </c>
      <c r="C13" s="14">
        <v>-0.24358934050000036</v>
      </c>
      <c r="D13" s="24" t="s">
        <v>23</v>
      </c>
      <c r="E13" s="18">
        <v>1.0167570899999999E-2</v>
      </c>
      <c r="F13" s="18">
        <v>-2.2511260000000017E-4</v>
      </c>
    </row>
    <row r="14" spans="1:6" ht="24.95" customHeight="1">
      <c r="A14" s="22" t="s">
        <v>35</v>
      </c>
      <c r="B14" s="14">
        <v>0</v>
      </c>
      <c r="C14" s="14">
        <v>0</v>
      </c>
      <c r="D14" s="24" t="s">
        <v>24</v>
      </c>
      <c r="E14" s="18">
        <v>90.966087704700001</v>
      </c>
      <c r="F14" s="18">
        <v>3.5891402552999998</v>
      </c>
    </row>
    <row r="15" spans="1:6" ht="24.95" customHeight="1">
      <c r="A15" s="22" t="s">
        <v>36</v>
      </c>
      <c r="B15" s="14">
        <v>40.810698133499997</v>
      </c>
      <c r="C15" s="15">
        <v>0.43768394509999997</v>
      </c>
      <c r="D15" s="24" t="s">
        <v>25</v>
      </c>
      <c r="E15" s="18">
        <v>0.91829482689999997</v>
      </c>
      <c r="F15" s="18">
        <v>-4.4827294999999993E-3</v>
      </c>
    </row>
    <row r="16" spans="1:6" ht="24.95" customHeight="1">
      <c r="A16" s="27" t="s">
        <v>34</v>
      </c>
      <c r="B16" s="16">
        <v>765.95824425730007</v>
      </c>
      <c r="C16" s="17">
        <v>37.031022211500002</v>
      </c>
      <c r="D16" s="24" t="s">
        <v>26</v>
      </c>
      <c r="E16" s="18">
        <v>4.5527016668</v>
      </c>
      <c r="F16" s="18">
        <v>0.37272094659999999</v>
      </c>
    </row>
    <row r="17" spans="1:9" ht="24.95" customHeight="1">
      <c r="A17" s="28"/>
      <c r="B17" s="29"/>
      <c r="C17" s="30"/>
      <c r="D17" s="24" t="s">
        <v>27</v>
      </c>
      <c r="E17" s="18">
        <v>525.55060258440005</v>
      </c>
      <c r="F17" s="18">
        <v>-27.260104994800006</v>
      </c>
    </row>
    <row r="18" spans="1:9" ht="24.95" customHeight="1">
      <c r="A18" s="34" t="s">
        <v>11</v>
      </c>
      <c r="B18" s="34"/>
      <c r="C18" s="34"/>
      <c r="D18" s="34"/>
      <c r="E18" s="34"/>
      <c r="F18" s="34"/>
      <c r="H18" s="10"/>
      <c r="I18" s="10"/>
    </row>
    <row r="19" spans="1:9" ht="18.75" customHeight="1">
      <c r="A19" s="34" t="s">
        <v>12</v>
      </c>
      <c r="B19" s="34"/>
      <c r="C19" s="34"/>
      <c r="D19" s="34"/>
      <c r="E19" s="34"/>
      <c r="F19" s="34"/>
      <c r="G19" s="12"/>
    </row>
    <row r="20" spans="1:9" ht="18.75" customHeight="1">
      <c r="A20" s="33" t="s">
        <v>14</v>
      </c>
      <c r="B20" s="34"/>
      <c r="C20" s="34"/>
      <c r="D20" s="34"/>
      <c r="E20" s="34"/>
      <c r="F20" s="34"/>
      <c r="G20" s="34"/>
      <c r="H20" s="11"/>
      <c r="I20" s="11"/>
    </row>
  </sheetData>
  <mergeCells count="6">
    <mergeCell ref="A20:G20"/>
    <mergeCell ref="A19:F19"/>
    <mergeCell ref="A1:F1"/>
    <mergeCell ref="A3:A4"/>
    <mergeCell ref="D3:D4"/>
    <mergeCell ref="A18:F18"/>
  </mergeCells>
  <phoneticPr fontId="10" type="noConversion"/>
  <pageMargins left="1.07" right="0.2" top="0.9" bottom="0.75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长三角地区金融机构本外币信贷收支表</vt:lpstr>
      <vt:lpstr>长三角地区金融机构人民币信贷收支表</vt:lpstr>
      <vt:lpstr>长三角地区金融机构外汇信贷收支表</vt:lpstr>
      <vt:lpstr>长三角地区金融机构本外币信贷收支表!Print_Area</vt:lpstr>
      <vt:lpstr>长三角地区金融机构人民币信贷收支表!Print_Area</vt:lpstr>
      <vt:lpstr>长三角地区金融机构外汇信贷收支表!Print_Area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司巍</dc:creator>
  <cp:lastModifiedBy>USER</cp:lastModifiedBy>
  <cp:lastPrinted>2020-02-21T08:16:39Z</cp:lastPrinted>
  <dcterms:created xsi:type="dcterms:W3CDTF">2006-01-05T06:27:01Z</dcterms:created>
  <dcterms:modified xsi:type="dcterms:W3CDTF">2020-02-21T08:16:42Z</dcterms:modified>
</cp:coreProperties>
</file>